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ieteikums grantam" sheetId="1" r:id="rId4"/>
  </sheets>
  <definedNames/>
  <calcPr/>
  <extLst>
    <ext uri="GoogleSheetsCustomDataVersion1">
      <go:sheetsCustomData xmlns:go="http://customooxmlschemas.google.com/" r:id="rId5" roundtripDataSignature="AMtx7mgJ7abFh9j9A3Ut5Jg+iFl6aPdKCA=="/>
    </ext>
  </extLst>
</workbook>
</file>

<file path=xl/sharedStrings.xml><?xml version="1.0" encoding="utf-8"?>
<sst xmlns="http://schemas.openxmlformats.org/spreadsheetml/2006/main" count="62" uniqueCount="54">
  <si>
    <t xml:space="preserve">Studentu komandas pieteikuma grantam </t>
  </si>
  <si>
    <t>1. pielikums  (Detalizēta izmaksu tāme)</t>
  </si>
  <si>
    <t>Neparedzēts drukāšanai/iesniegšanai</t>
  </si>
  <si>
    <t>Nr.p.k.</t>
  </si>
  <si>
    <t>Tāmes pozīcijas</t>
  </si>
  <si>
    <t>Mērvienība</t>
  </si>
  <si>
    <t>Daudzums</t>
  </si>
  <si>
    <t xml:space="preserve">Vienības izmaksas, EUR </t>
  </si>
  <si>
    <t xml:space="preserve">Kopā, EUR </t>
  </si>
  <si>
    <t>Komentāri</t>
  </si>
  <si>
    <t>Studentu inovāciju programmas īstenošanas izmaksas*</t>
  </si>
  <si>
    <t>1.2.</t>
  </si>
  <si>
    <t xml:space="preserve">Materiālu izmaksas </t>
  </si>
  <si>
    <t>summu norāda ar PVN</t>
  </si>
  <si>
    <t>1.2.1.</t>
  </si>
  <si>
    <t xml:space="preserve">Materiāls 1 </t>
  </si>
  <si>
    <t xml:space="preserve">pievieno izmaksu pamatojošie dokumenti - piemēram, cenu aptauja, piedāvājumi, </t>
  </si>
  <si>
    <t>1.2.2</t>
  </si>
  <si>
    <t>Materiāls 2</t>
  </si>
  <si>
    <t xml:space="preserve">oficiālo tīmekļa vietņu cenrāži, vēsturiskie dati u.c </t>
  </si>
  <si>
    <t>1.3</t>
  </si>
  <si>
    <t>Aprīkojuma, iekārtu noma</t>
  </si>
  <si>
    <t>1.3.1</t>
  </si>
  <si>
    <t xml:space="preserve">Iekārta 1 </t>
  </si>
  <si>
    <t>1.3.2</t>
  </si>
  <si>
    <t xml:space="preserve">Iekārta 2 </t>
  </si>
  <si>
    <t>1.4.</t>
  </si>
  <si>
    <t>Telpu noma</t>
  </si>
  <si>
    <t>1.4.1</t>
  </si>
  <si>
    <t>telpa 1</t>
  </si>
  <si>
    <t>1.4.2</t>
  </si>
  <si>
    <t>telpa 2</t>
  </si>
  <si>
    <t>1.5.</t>
  </si>
  <si>
    <t>Individuālās konsultācijas (Biznesa atbalsta pakalpojumi)</t>
  </si>
  <si>
    <t>summu norāda ar attiecīgajiem nodokļiem</t>
  </si>
  <si>
    <t>1.5.1.</t>
  </si>
  <si>
    <t>Nozares ekspertu (uzņēmējdarbības, zinātniskā, akadēmiskā personāla) konsultācijas par pieteikuma pētījuma specifiku, konkrēta modeļa vai prototipa izstrādi, testēšanu vai validēšanu </t>
  </si>
  <si>
    <t>1.5.2.</t>
  </si>
  <si>
    <t>Juridiskās, finanšu un nodokļu konsultācijas par pieteikuma produkta, pakalpojuma vai modeļa specifiku</t>
  </si>
  <si>
    <t>1.5.3.</t>
  </si>
  <si>
    <t>Citas konsultācijas par pieteikuma produkta, pakalpojuma vai modeļa specifiku </t>
  </si>
  <si>
    <t>1. sadaļas izmaksas</t>
  </si>
  <si>
    <t>Izmaksas līdz 11 127  EUR</t>
  </si>
  <si>
    <t>Idejas īstenošanai nepieciešamie cilvēk resursi</t>
  </si>
  <si>
    <t>2.1.</t>
  </si>
  <si>
    <t>Studentu stipendiju  izmaksas</t>
  </si>
  <si>
    <t>vienā studenta stipendijas apjoms 200 EUR mēnesī. Saskaņa ar nolikumu par stipendijam</t>
  </si>
  <si>
    <t>2.2.</t>
  </si>
  <si>
    <t xml:space="preserve">Darbu vadītājs </t>
  </si>
  <si>
    <t>summu norāda ar darba devēja soc.nodokli.  Lielā granta maksimāli pieejamais mēneša atalgojuma lielums ir 540 EUR.</t>
  </si>
  <si>
    <t>2. sadaļas izmaksas</t>
  </si>
  <si>
    <t>1. un 2. sadaļas izmaksas KOPĀ</t>
  </si>
  <si>
    <t>1. un 2. sadaļa kopā,t.sk. visi nodokli</t>
  </si>
  <si>
    <t>Pieteikums “PDF” formātā u.c. dokumenti jāsūta uz e-pastu: igls@liepu.lv  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</si>
</sst>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10">
    <font>
      <sz val="11.0"/>
      <color theme="1"/>
      <name val="Calibri"/>
      <scheme val="minor"/>
    </font>
    <font>
      <sz val="12.0"/>
      <color theme="1"/>
      <name val="Times New Roman"/>
    </font>
    <font>
      <b/>
      <i/>
      <sz val="12.0"/>
      <color theme="1"/>
      <name val="Times New Roman"/>
    </font>
    <font>
      <b/>
      <u/>
      <sz val="12.0"/>
      <color theme="1"/>
      <name val="Times New Roman"/>
    </font>
    <font>
      <b/>
      <sz val="12.0"/>
      <color theme="1"/>
      <name val="Times New Roman"/>
    </font>
    <font>
      <b/>
      <sz val="10.0"/>
      <color theme="1"/>
      <name val="Times New Roman"/>
    </font>
    <font>
      <i/>
      <sz val="12.0"/>
      <color theme="1"/>
      <name val="Times New Roman"/>
    </font>
    <font/>
    <font>
      <b/>
      <u/>
      <sz val="12.0"/>
      <color rgb="FFFF0000"/>
      <name val="Times New Roman"/>
    </font>
    <font>
      <u/>
      <sz val="12.0"/>
      <color rgb="FF0000FF"/>
      <name val="Times New Roman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1" numFmtId="0" xfId="0" applyAlignment="1" applyFont="1">
      <alignment horizontal="right"/>
    </xf>
    <xf borderId="0" fillId="0" fontId="1" numFmtId="2" xfId="0" applyAlignment="1" applyFont="1" applyNumberFormat="1">
      <alignment vertical="top"/>
    </xf>
    <xf borderId="0" fillId="0" fontId="1" numFmtId="2" xfId="0" applyAlignment="1" applyFont="1" applyNumberFormat="1">
      <alignment horizontal="right" vertical="top"/>
    </xf>
    <xf borderId="0" fillId="0" fontId="2" numFmtId="2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1" fillId="0" fontId="4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center" vertical="center"/>
    </xf>
    <xf borderId="3" fillId="0" fontId="5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0" fillId="0" fontId="4" numFmtId="0" xfId="0" applyFont="1"/>
    <xf borderId="1" fillId="0" fontId="4" numFmtId="0" xfId="0" applyAlignment="1" applyBorder="1" applyFont="1">
      <alignment horizontal="center"/>
    </xf>
    <xf borderId="1" fillId="0" fontId="1" numFmtId="0" xfId="0" applyBorder="1" applyFont="1"/>
    <xf borderId="1" fillId="0" fontId="1" numFmtId="2" xfId="0" applyBorder="1" applyFont="1" applyNumberFormat="1"/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left" shrinkToFit="0" vertical="center" wrapText="1"/>
    </xf>
    <xf borderId="1" fillId="0" fontId="1" numFmtId="164" xfId="0" applyAlignment="1" applyBorder="1" applyFont="1" applyNumberFormat="1">
      <alignment horizontal="center" vertical="center"/>
    </xf>
    <xf borderId="1" fillId="0" fontId="4" numFmtId="2" xfId="0" applyAlignment="1" applyBorder="1" applyFont="1" applyNumberFormat="1">
      <alignment horizontal="center" vertical="center"/>
    </xf>
    <xf borderId="1" fillId="0" fontId="6" numFmtId="0" xfId="0" applyBorder="1" applyFont="1"/>
    <xf borderId="1" fillId="0" fontId="6" numFmtId="0" xfId="0" applyAlignment="1" applyBorder="1" applyFont="1">
      <alignment horizontal="right" shrinkToFit="0" vertical="center" wrapText="1"/>
    </xf>
    <xf borderId="1" fillId="0" fontId="6" numFmtId="2" xfId="0" applyAlignment="1" applyBorder="1" applyFont="1" applyNumberFormat="1">
      <alignment horizontal="center" vertical="center"/>
    </xf>
    <xf borderId="1" fillId="0" fontId="1" numFmtId="49" xfId="0" applyAlignment="1" applyBorder="1" applyFont="1" applyNumberFormat="1">
      <alignment horizontal="center" vertical="center"/>
    </xf>
    <xf borderId="1" fillId="0" fontId="6" numFmtId="0" xfId="0" applyAlignment="1" applyBorder="1" applyFont="1">
      <alignment vertical="center"/>
    </xf>
    <xf borderId="1" fillId="0" fontId="1" numFmtId="14" xfId="0" applyAlignment="1" applyBorder="1" applyFont="1" applyNumberFormat="1">
      <alignment horizontal="center" vertical="center"/>
    </xf>
    <xf borderId="1" fillId="0" fontId="1" numFmtId="0" xfId="0" applyAlignment="1" applyBorder="1" applyFont="1">
      <alignment vertical="center"/>
    </xf>
    <xf borderId="5" fillId="0" fontId="1" numFmtId="0" xfId="0" applyAlignment="1" applyBorder="1" applyFont="1">
      <alignment horizontal="right" vertical="center"/>
    </xf>
    <xf borderId="6" fillId="0" fontId="7" numFmtId="0" xfId="0" applyBorder="1" applyFont="1"/>
    <xf borderId="2" fillId="0" fontId="7" numFmtId="0" xfId="0" applyBorder="1" applyFont="1"/>
    <xf borderId="1" fillId="0" fontId="8" numFmtId="0" xfId="0" applyBorder="1" applyFont="1"/>
    <xf borderId="1" fillId="0" fontId="1" numFmtId="2" xfId="0" applyAlignment="1" applyBorder="1" applyFont="1" applyNumberFormat="1">
      <alignment horizontal="center" vertical="center"/>
    </xf>
    <xf borderId="1" fillId="0" fontId="1" numFmtId="0" xfId="0" applyAlignment="1" applyBorder="1" applyFont="1">
      <alignment shrinkToFit="0" vertical="center" wrapText="1"/>
    </xf>
    <xf borderId="7" fillId="0" fontId="1" numFmtId="0" xfId="0" applyAlignment="1" applyBorder="1" applyFont="1">
      <alignment horizontal="right" vertical="center"/>
    </xf>
    <xf borderId="8" fillId="0" fontId="7" numFmtId="0" xfId="0" applyBorder="1" applyFont="1"/>
    <xf borderId="5" fillId="0" fontId="1" numFmtId="0" xfId="0" applyAlignment="1" applyBorder="1" applyFont="1">
      <alignment horizontal="right"/>
    </xf>
    <xf borderId="1" fillId="0" fontId="4" numFmtId="0" xfId="0" applyAlignment="1" applyBorder="1" applyFont="1">
      <alignment shrinkToFit="0" wrapText="1"/>
    </xf>
    <xf borderId="0" fillId="0" fontId="4" numFmtId="2" xfId="0" applyAlignment="1" applyFont="1" applyNumberFormat="1">
      <alignment horizontal="right" vertical="center"/>
    </xf>
    <xf borderId="0" fillId="0" fontId="4" numFmtId="2" xfId="0" applyAlignment="1" applyFont="1" applyNumberFormat="1">
      <alignment horizontal="center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about:blank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64.57"/>
    <col customWidth="1" min="3" max="3" width="10.86"/>
    <col customWidth="1" min="4" max="4" width="11.43"/>
    <col customWidth="1" min="5" max="5" width="12.43"/>
    <col customWidth="1" min="6" max="6" width="14.86"/>
    <col customWidth="1" min="7" max="7" width="87.57"/>
    <col customWidth="1" min="8" max="26" width="8.71"/>
  </cols>
  <sheetData>
    <row r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/>
      <c r="B2" s="3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"/>
      <c r="B3" s="3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"/>
      <c r="B4" s="4"/>
      <c r="C4" s="4"/>
      <c r="D4" s="4"/>
      <c r="E4" s="5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"/>
      <c r="B5" s="2"/>
      <c r="C5" s="2"/>
      <c r="D5" s="2"/>
      <c r="E5" s="2"/>
      <c r="F5" s="2"/>
      <c r="G5" s="7" t="s">
        <v>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8" t="s">
        <v>3</v>
      </c>
      <c r="B6" s="9" t="s">
        <v>4</v>
      </c>
      <c r="C6" s="10" t="s">
        <v>5</v>
      </c>
      <c r="D6" s="11" t="s">
        <v>6</v>
      </c>
      <c r="E6" s="12" t="s">
        <v>7</v>
      </c>
      <c r="F6" s="12" t="s">
        <v>8</v>
      </c>
      <c r="G6" s="8" t="s">
        <v>9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>
      <c r="A7" s="14">
        <v>1.0</v>
      </c>
      <c r="B7" s="14" t="s">
        <v>10</v>
      </c>
      <c r="C7" s="15"/>
      <c r="D7" s="15"/>
      <c r="E7" s="16"/>
      <c r="F7" s="15"/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7" t="s">
        <v>11</v>
      </c>
      <c r="B8" s="18" t="s">
        <v>12</v>
      </c>
      <c r="C8" s="19"/>
      <c r="D8" s="19"/>
      <c r="E8" s="20"/>
      <c r="F8" s="20">
        <f>SUM(F9,F10)</f>
        <v>0</v>
      </c>
      <c r="G8" s="21" t="s">
        <v>13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7" t="s">
        <v>14</v>
      </c>
      <c r="B9" s="22" t="s">
        <v>15</v>
      </c>
      <c r="C9" s="19"/>
      <c r="D9" s="19"/>
      <c r="E9" s="23"/>
      <c r="F9" s="23">
        <f t="shared" ref="F9:F10" si="1">ROUND(D9*E9,2)</f>
        <v>0</v>
      </c>
      <c r="G9" s="21" t="s">
        <v>16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7" t="s">
        <v>17</v>
      </c>
      <c r="B10" s="22" t="s">
        <v>18</v>
      </c>
      <c r="C10" s="19"/>
      <c r="D10" s="19"/>
      <c r="E10" s="23"/>
      <c r="F10" s="23">
        <f t="shared" si="1"/>
        <v>0</v>
      </c>
      <c r="G10" s="21" t="s">
        <v>19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7" t="s">
        <v>20</v>
      </c>
      <c r="B11" s="18" t="s">
        <v>21</v>
      </c>
      <c r="C11" s="19"/>
      <c r="D11" s="19"/>
      <c r="E11" s="20"/>
      <c r="F11" s="20">
        <f>SUM(F12,F13)</f>
        <v>0</v>
      </c>
      <c r="G11" s="21" t="s">
        <v>13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7" t="s">
        <v>22</v>
      </c>
      <c r="B12" s="22" t="s">
        <v>23</v>
      </c>
      <c r="C12" s="19"/>
      <c r="D12" s="19"/>
      <c r="E12" s="23"/>
      <c r="F12" s="23">
        <f t="shared" ref="F12:F13" si="2">ROUND(D12*E12,2)</f>
        <v>0</v>
      </c>
      <c r="G12" s="21" t="s">
        <v>16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7" t="s">
        <v>24</v>
      </c>
      <c r="B13" s="22" t="s">
        <v>25</v>
      </c>
      <c r="C13" s="19"/>
      <c r="D13" s="19"/>
      <c r="E13" s="23"/>
      <c r="F13" s="23">
        <f t="shared" si="2"/>
        <v>0</v>
      </c>
      <c r="G13" s="21" t="s">
        <v>19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4" t="s">
        <v>26</v>
      </c>
      <c r="B14" s="18" t="s">
        <v>27</v>
      </c>
      <c r="C14" s="19"/>
      <c r="D14" s="19"/>
      <c r="E14" s="23"/>
      <c r="F14" s="20">
        <f>SUM(F15,F16)</f>
        <v>0</v>
      </c>
      <c r="G14" s="21" t="s">
        <v>13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4" t="s">
        <v>28</v>
      </c>
      <c r="B15" s="22" t="s">
        <v>29</v>
      </c>
      <c r="C15" s="19"/>
      <c r="D15" s="19"/>
      <c r="E15" s="23"/>
      <c r="F15" s="23">
        <v>0.0</v>
      </c>
      <c r="G15" s="21" t="s">
        <v>16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4" t="s">
        <v>30</v>
      </c>
      <c r="B16" s="22" t="s">
        <v>31</v>
      </c>
      <c r="C16" s="19"/>
      <c r="D16" s="19"/>
      <c r="E16" s="23"/>
      <c r="F16" s="23">
        <v>0.0</v>
      </c>
      <c r="G16" s="21" t="s">
        <v>19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7" t="s">
        <v>32</v>
      </c>
      <c r="B17" s="18" t="s">
        <v>33</v>
      </c>
      <c r="C17" s="19"/>
      <c r="D17" s="19"/>
      <c r="E17" s="20"/>
      <c r="F17" s="20">
        <f>SUM(F18,F19,F20)</f>
        <v>0</v>
      </c>
      <c r="G17" s="25" t="s">
        <v>34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6" t="s">
        <v>35</v>
      </c>
      <c r="B18" s="22" t="s">
        <v>36</v>
      </c>
      <c r="C18" s="19"/>
      <c r="D18" s="19"/>
      <c r="E18" s="23"/>
      <c r="F18" s="23">
        <f t="shared" ref="F18:F20" si="3">ROUND(D18*E18,2)</f>
        <v>0</v>
      </c>
      <c r="G18" s="25" t="s">
        <v>16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7" t="s">
        <v>37</v>
      </c>
      <c r="B19" s="22" t="s">
        <v>38</v>
      </c>
      <c r="C19" s="19"/>
      <c r="D19" s="19"/>
      <c r="E19" s="23"/>
      <c r="F19" s="23">
        <f t="shared" si="3"/>
        <v>0</v>
      </c>
      <c r="G19" s="25" t="s">
        <v>19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7" t="s">
        <v>39</v>
      </c>
      <c r="B20" s="22" t="s">
        <v>40</v>
      </c>
      <c r="C20" s="19"/>
      <c r="D20" s="19"/>
      <c r="E20" s="23"/>
      <c r="F20" s="23">
        <f t="shared" si="3"/>
        <v>0</v>
      </c>
      <c r="G20" s="2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8" t="s">
        <v>41</v>
      </c>
      <c r="B21" s="29"/>
      <c r="C21" s="29"/>
      <c r="D21" s="29"/>
      <c r="E21" s="30"/>
      <c r="F21" s="20">
        <f>SUM(F8,F11,F14,F17)</f>
        <v>0</v>
      </c>
      <c r="G21" s="31" t="s">
        <v>42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8">
        <v>2.0</v>
      </c>
      <c r="B22" s="12" t="s">
        <v>43</v>
      </c>
      <c r="C22" s="19"/>
      <c r="D22" s="19"/>
      <c r="E22" s="32"/>
      <c r="F22" s="32"/>
      <c r="G22" s="2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17" t="s">
        <v>44</v>
      </c>
      <c r="B23" s="18" t="s">
        <v>45</v>
      </c>
      <c r="C23" s="19"/>
      <c r="D23" s="19"/>
      <c r="E23" s="32"/>
      <c r="F23" s="20">
        <f t="shared" ref="F23:F24" si="4">ROUND(D23*E23,2)</f>
        <v>0</v>
      </c>
      <c r="G23" s="33" t="s">
        <v>46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17" t="s">
        <v>47</v>
      </c>
      <c r="B24" s="18" t="s">
        <v>48</v>
      </c>
      <c r="C24" s="19"/>
      <c r="D24" s="19"/>
      <c r="E24" s="32"/>
      <c r="F24" s="20">
        <f t="shared" si="4"/>
        <v>0</v>
      </c>
      <c r="G24" s="33" t="s">
        <v>49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34" t="s">
        <v>50</v>
      </c>
      <c r="E25" s="35"/>
      <c r="F25" s="20">
        <f>SUM(F23,F24)</f>
        <v>0</v>
      </c>
      <c r="G25" s="1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36" t="s">
        <v>51</v>
      </c>
      <c r="B26" s="29"/>
      <c r="C26" s="29"/>
      <c r="D26" s="29"/>
      <c r="E26" s="30"/>
      <c r="F26" s="20">
        <f>SUM(F21,F25)</f>
        <v>0</v>
      </c>
      <c r="G26" s="37" t="s">
        <v>52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38"/>
      <c r="B27" s="38"/>
      <c r="C27" s="38"/>
      <c r="D27" s="38"/>
      <c r="E27" s="38"/>
      <c r="F27" s="3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40" t="s">
        <v>53</v>
      </c>
      <c r="B28" s="2"/>
      <c r="C28" s="2"/>
      <c r="D28" s="2"/>
      <c r="E28" s="2"/>
      <c r="F28" s="3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B2:E2"/>
    <mergeCell ref="B3:E3"/>
    <mergeCell ref="A21:E21"/>
    <mergeCell ref="A25:E25"/>
    <mergeCell ref="A26:E26"/>
  </mergeCells>
  <hyperlinks>
    <hyperlink r:id="rId1" ref="A28"/>
  </hyperlinks>
  <printOptions/>
  <pageMargins bottom="0.75" footer="0.0" header="0.0" left="0.75" right="0.25" top="0.75"/>
  <pageSetup fitToHeight="0" paperSize="9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2019-08-30T12:35:08Z</dcterms:created>
  <dc:creator>Vitālijs Petkevičs</dc:creator>
</cp:coreProperties>
</file>